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445" documentId="13_ncr:1_{EBD6549C-93EA-4DED-9B83-9EA3D46F2FBD}" xr6:coauthVersionLast="43" xr6:coauthVersionMax="43" xr10:uidLastSave="{DB524067-9410-4506-9DD6-C4B37772B1ED}"/>
  <bookViews>
    <workbookView xWindow="-110" yWindow="-110" windowWidth="19420" windowHeight="10420" firstSheet="1" activeTab="3" xr2:uid="{92940504-82E8-42D1-81C0-2979262EB646}"/>
  </bookViews>
  <sheets>
    <sheet name="Document Versoning" sheetId="1" r:id="rId1"/>
    <sheet name="Weekly Status Report 1" sheetId="2" r:id="rId2"/>
    <sheet name="Weekly Status Report 2" sheetId="3" r:id="rId3"/>
    <sheet name="Weekly Status Report 3" sheetId="4" r:id="rId4"/>
    <sheet name="Dat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G17" i="3" l="1"/>
</calcChain>
</file>

<file path=xl/sharedStrings.xml><?xml version="1.0" encoding="utf-8"?>
<sst xmlns="http://schemas.openxmlformats.org/spreadsheetml/2006/main" count="166" uniqueCount="115">
  <si>
    <t>Document Control History</t>
  </si>
  <si>
    <t>Business Unit</t>
  </si>
  <si>
    <t>Owner</t>
  </si>
  <si>
    <t>Author</t>
  </si>
  <si>
    <t>Location</t>
  </si>
  <si>
    <t>Confidential Class</t>
  </si>
  <si>
    <t>Project template Info</t>
  </si>
  <si>
    <t>Reviewer</t>
  </si>
  <si>
    <t>Approver</t>
  </si>
  <si>
    <t>Document Revision History</t>
  </si>
  <si>
    <t>Date</t>
  </si>
  <si>
    <t>Version</t>
  </si>
  <si>
    <t>Description</t>
  </si>
  <si>
    <t>Revised By</t>
  </si>
  <si>
    <t>Weekly Status Report</t>
  </si>
  <si>
    <t>Project Name</t>
  </si>
  <si>
    <t>Project ID</t>
  </si>
  <si>
    <t>Application ID/Name</t>
  </si>
  <si>
    <t>Start Report Date</t>
  </si>
  <si>
    <t>End Report Date</t>
  </si>
  <si>
    <t>Completed on (Milestone)</t>
  </si>
  <si>
    <t>Project Manager</t>
  </si>
  <si>
    <t>QA Manager</t>
  </si>
  <si>
    <t>Critical</t>
  </si>
  <si>
    <t>Low</t>
  </si>
  <si>
    <t>Closed</t>
  </si>
  <si>
    <t>In Progress</t>
  </si>
  <si>
    <t>Functional Testing</t>
  </si>
  <si>
    <t>Test Case ID</t>
  </si>
  <si>
    <t>Pass/Fail/Pending</t>
  </si>
  <si>
    <t>Test Execution Date</t>
  </si>
  <si>
    <t>Responsible Developer</t>
  </si>
  <si>
    <t>Responsible Tester</t>
  </si>
  <si>
    <t>Comment</t>
  </si>
  <si>
    <t>Additional Comment other than QA team</t>
  </si>
  <si>
    <t>Non-Functional Testing</t>
  </si>
  <si>
    <t>Regression Testing</t>
  </si>
  <si>
    <t>Open Issues</t>
  </si>
  <si>
    <t>Priority</t>
  </si>
  <si>
    <t>Reported Date</t>
  </si>
  <si>
    <t>Status</t>
  </si>
  <si>
    <t>Updated Date</t>
  </si>
  <si>
    <t>High</t>
  </si>
  <si>
    <t>Important</t>
  </si>
  <si>
    <t>Resolved</t>
  </si>
  <si>
    <t>Unresolved</t>
  </si>
  <si>
    <t>Closed Issue</t>
  </si>
  <si>
    <t>Closure Date</t>
  </si>
  <si>
    <t>Upcoming Tasks</t>
  </si>
  <si>
    <t>Coming Week Priorities</t>
  </si>
  <si>
    <t>Total Test Cases remaining to cover</t>
  </si>
  <si>
    <t>Scheduled Date</t>
  </si>
  <si>
    <t>Reason for Extension</t>
  </si>
  <si>
    <t>Project</t>
  </si>
  <si>
    <t>Scheduled Task</t>
  </si>
  <si>
    <t>Date of Release</t>
  </si>
  <si>
    <t>Total Test Cases</t>
  </si>
  <si>
    <t>Executed</t>
  </si>
  <si>
    <t>Pass</t>
  </si>
  <si>
    <t>Fail</t>
  </si>
  <si>
    <t>Not Executed</t>
  </si>
  <si>
    <t>Assigned To</t>
  </si>
  <si>
    <t>Test Cases Summary</t>
  </si>
  <si>
    <t>Defect Status</t>
  </si>
  <si>
    <t>Defect Severity</t>
  </si>
  <si>
    <t>Medium</t>
  </si>
  <si>
    <t>Total</t>
  </si>
  <si>
    <t>%</t>
  </si>
  <si>
    <t>Pending</t>
  </si>
  <si>
    <t>Total No of Defects</t>
  </si>
  <si>
    <t xml:space="preserve"> Bugs/Issues Summary</t>
  </si>
  <si>
    <t>Open</t>
  </si>
  <si>
    <t>TS101</t>
  </si>
  <si>
    <t>Jane Doe</t>
  </si>
  <si>
    <t>Rihan kreek</t>
  </si>
  <si>
    <t>Working fine</t>
  </si>
  <si>
    <t>Reset Password in the login page</t>
  </si>
  <si>
    <t>QA Timeline</t>
  </si>
  <si>
    <t>Task</t>
  </si>
  <si>
    <t>Start</t>
  </si>
  <si>
    <t>Finish</t>
  </si>
  <si>
    <t>Comments</t>
  </si>
  <si>
    <t>Test Execution Status</t>
  </si>
  <si>
    <t>Risks and Issues</t>
  </si>
  <si>
    <t>Defect Count</t>
  </si>
  <si>
    <t>Draft test plan has been sent on 21/05 to stakeholders for approval.</t>
  </si>
  <si>
    <t>QA environment issues have been raised with the integration team.</t>
  </si>
  <si>
    <t>Key Highlights</t>
  </si>
  <si>
    <t>High number of defects observed due to Windows errors.</t>
  </si>
  <si>
    <t>Unplanned leave in the team has resulted in slower QA test runs.</t>
  </si>
  <si>
    <t>Draft Test Plan</t>
  </si>
  <si>
    <t>Weekly QA Status Report - ZUMBA Project</t>
  </si>
  <si>
    <t>Create Test Cases</t>
  </si>
  <si>
    <t>Create Integration Tests</t>
  </si>
  <si>
    <t>Execute Tests Phase - 1</t>
  </si>
  <si>
    <t>Execute Tests Phase - 2</t>
  </si>
  <si>
    <t>Execute Integration Tests</t>
  </si>
  <si>
    <t>Neel</t>
  </si>
  <si>
    <t>Patrick</t>
  </si>
  <si>
    <t>Sam</t>
  </si>
  <si>
    <t>John</t>
  </si>
  <si>
    <t>On Track</t>
  </si>
  <si>
    <t>Delayed</t>
  </si>
  <si>
    <t>Concern</t>
  </si>
  <si>
    <t>Test plan sign off.</t>
  </si>
  <si>
    <t>Taking longer than expected.</t>
  </si>
  <si>
    <t>End date at risk with all the delays.</t>
  </si>
  <si>
    <t>Test Execution</t>
  </si>
  <si>
    <t>On-Hold</t>
  </si>
  <si>
    <t>Run</t>
  </si>
  <si>
    <t xml:space="preserve">Pass </t>
  </si>
  <si>
    <t>Severity</t>
  </si>
  <si>
    <t>Test plan does not include performance testing effort.</t>
  </si>
  <si>
    <t>Environments are not fully stable due to software issues.</t>
  </si>
  <si>
    <t>Testing effort is underestimated.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</si>
</sst>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0" fillId="0" borderId="0" xfId="0" applyBorder="1"/>
    <xf numFmtId="0" fontId="4" fillId="2" borderId="1" xfId="0" applyFont="1" applyFill="1" applyBorder="1"/>
    <xf numFmtId="0" fontId="0" fillId="0" borderId="11" xfId="0" applyBorder="1"/>
    <xf numFmtId="0" fontId="0" fillId="0" borderId="0" xfId="0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0" fillId="2" borderId="1" xfId="0" applyFill="1" applyBorder="1"/>
    <xf numFmtId="0" fontId="4" fillId="3" borderId="0" xfId="0" applyFont="1" applyFill="1" applyBorder="1" applyAlignment="1"/>
    <xf numFmtId="0" fontId="4" fillId="3" borderId="1" xfId="0" applyFont="1" applyFill="1" applyBorder="1" applyAlignment="1"/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9" xfId="0" applyBorder="1"/>
    <xf numFmtId="0" fontId="4" fillId="3" borderId="8" xfId="0" applyFont="1" applyFill="1" applyBorder="1"/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8" borderId="10" xfId="0" applyFont="1" applyFill="1" applyBorder="1"/>
    <xf numFmtId="0" fontId="4" fillId="8" borderId="1" xfId="0" applyFont="1" applyFill="1" applyBorder="1"/>
    <xf numFmtId="0" fontId="4" fillId="3" borderId="1" xfId="0" applyFont="1" applyFill="1" applyBorder="1"/>
    <xf numFmtId="9" fontId="4" fillId="3" borderId="1" xfId="1" applyFont="1" applyFill="1" applyBorder="1"/>
    <xf numFmtId="0" fontId="4" fillId="8" borderId="7" xfId="0" applyFont="1" applyFill="1" applyBorder="1" applyAlignment="1">
      <alignment wrapText="1"/>
    </xf>
    <xf numFmtId="0" fontId="4" fillId="7" borderId="10" xfId="0" applyFont="1" applyFill="1" applyBorder="1"/>
    <xf numFmtId="0" fontId="4" fillId="4" borderId="10" xfId="0" applyFont="1" applyFill="1" applyBorder="1"/>
    <xf numFmtId="0" fontId="4" fillId="9" borderId="10" xfId="0" applyFont="1" applyFill="1" applyBorder="1"/>
    <xf numFmtId="0" fontId="4" fillId="10" borderId="10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/>
    <xf numFmtId="0" fontId="1" fillId="9" borderId="1" xfId="0" applyFont="1" applyFill="1" applyBorder="1" applyAlignment="1"/>
    <xf numFmtId="0" fontId="1" fillId="10" borderId="1" xfId="0" applyFont="1" applyFill="1" applyBorder="1" applyAlignment="1"/>
    <xf numFmtId="0" fontId="1" fillId="11" borderId="1" xfId="0" applyFont="1" applyFill="1" applyBorder="1" applyAlignment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1" fillId="0" borderId="0" xfId="0" applyFont="1"/>
    <xf numFmtId="0" fontId="8" fillId="1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9" borderId="1" xfId="0" applyFill="1" applyBorder="1"/>
    <xf numFmtId="0" fontId="0" fillId="0" borderId="1" xfId="0" applyFill="1" applyBorder="1"/>
    <xf numFmtId="0" fontId="7" fillId="0" borderId="1" xfId="0" applyFont="1" applyBorder="1"/>
    <xf numFmtId="0" fontId="10" fillId="16" borderId="1" xfId="0" applyFont="1" applyFill="1" applyBorder="1" applyAlignment="1">
      <alignment horizontal="center" vertical="center"/>
    </xf>
    <xf numFmtId="16" fontId="11" fillId="3" borderId="1" xfId="0" applyNumberFormat="1" applyFont="1" applyFill="1" applyBorder="1" applyAlignment="1">
      <alignment horizontal="center" vertical="center"/>
    </xf>
    <xf numFmtId="16" fontId="11" fillId="0" borderId="1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5" fillId="2" borderId="1" xfId="0" applyFont="1" applyFill="1" applyBorder="1" applyAlignment="1">
      <alignment horizontal="center"/>
    </xf>
    <xf numFmtId="0" fontId="4" fillId="10" borderId="1" xfId="0" applyFont="1" applyFill="1" applyBorder="1"/>
    <xf numFmtId="0" fontId="4" fillId="13" borderId="1" xfId="0" applyFont="1" applyFill="1" applyBorder="1"/>
    <xf numFmtId="0" fontId="4" fillId="2" borderId="1" xfId="0" applyFont="1" applyFill="1" applyBorder="1"/>
    <xf numFmtId="0" fontId="4" fillId="12" borderId="1" xfId="0" applyFont="1" applyFill="1" applyBorder="1"/>
    <xf numFmtId="0" fontId="4" fillId="5" borderId="1" xfId="0" applyFont="1" applyFill="1" applyBorder="1"/>
    <xf numFmtId="0" fontId="7" fillId="8" borderId="13" xfId="0" applyFont="1" applyFill="1" applyBorder="1" applyAlignment="1">
      <alignment horizontal="center" vertical="center" textRotation="90"/>
    </xf>
    <xf numFmtId="0" fontId="7" fillId="8" borderId="14" xfId="0" applyFont="1" applyFill="1" applyBorder="1" applyAlignment="1">
      <alignment horizontal="center" vertical="center" textRotation="90"/>
    </xf>
    <xf numFmtId="0" fontId="7" fillId="8" borderId="15" xfId="0" applyFont="1" applyFill="1" applyBorder="1" applyAlignment="1">
      <alignment horizontal="center" vertical="center" textRotation="90"/>
    </xf>
    <xf numFmtId="0" fontId="4" fillId="8" borderId="8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8" fillId="1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2" fillId="14" borderId="0" xfId="0" applyFont="1" applyFill="1" applyBorder="1" applyAlignment="1">
      <alignment horizontal="center" vertical="center"/>
    </xf>
    <xf numFmtId="0" fontId="2" fillId="14" borderId="1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10" fillId="16" borderId="8" xfId="0" applyFont="1" applyFill="1" applyBorder="1" applyAlignment="1">
      <alignment horizontal="center" vertical="center"/>
    </xf>
    <xf numFmtId="0" fontId="10" fillId="16" borderId="9" xfId="0" applyFont="1" applyFill="1" applyBorder="1" applyAlignment="1">
      <alignment horizontal="center" vertical="center"/>
    </xf>
    <xf numFmtId="0" fontId="10" fillId="16" borderId="10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4" fillId="15" borderId="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0" fillId="17" borderId="1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00"/>
      <color rgb="FFFF33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B5-4291-8D4C-20577F700A73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B5-4291-8D4C-20577F700A73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2B5-4291-8D4C-20577F700A7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B5-4291-8D4C-20577F700A73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2B5-4291-8D4C-20577F700A7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Data!$B$2:$B$7</c:f>
              <c:strCache>
                <c:ptCount val="6"/>
                <c:pt idx="0">
                  <c:v>Total</c:v>
                </c:pt>
                <c:pt idx="1">
                  <c:v>Run</c:v>
                </c:pt>
                <c:pt idx="2">
                  <c:v>Pending</c:v>
                </c:pt>
                <c:pt idx="3">
                  <c:v>On-Hold</c:v>
                </c:pt>
                <c:pt idx="4">
                  <c:v>Pass </c:v>
                </c:pt>
                <c:pt idx="5">
                  <c:v>Fail</c:v>
                </c:pt>
              </c:strCache>
            </c:strRef>
          </c:cat>
          <c:val>
            <c:numRef>
              <c:f>Data!$C$2:$C$7</c:f>
              <c:numCache>
                <c:formatCode>General</c:formatCode>
                <c:ptCount val="6"/>
                <c:pt idx="0">
                  <c:v>80</c:v>
                </c:pt>
                <c:pt idx="1">
                  <c:v>54</c:v>
                </c:pt>
                <c:pt idx="2">
                  <c:v>10</c:v>
                </c:pt>
                <c:pt idx="3">
                  <c:v>16</c:v>
                </c:pt>
                <c:pt idx="4">
                  <c:v>34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5-4291-8D4C-20577F700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704720"/>
        <c:axId val="455038536"/>
      </c:barChart>
      <c:catAx>
        <c:axId val="31170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038536"/>
        <c:crosses val="autoZero"/>
        <c:auto val="1"/>
        <c:lblAlgn val="ctr"/>
        <c:lblOffset val="100"/>
        <c:noMultiLvlLbl val="0"/>
      </c:catAx>
      <c:valAx>
        <c:axId val="45503853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11704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9A0-41F5-80F2-C0DF021A89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9A0-41F5-80F2-C0DF021A89EE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9A0-41F5-80F2-C0DF021A89E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9A0-41F5-80F2-C0DF021A89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Data!$D$2:$D$5</c:f>
              <c:strCache>
                <c:ptCount val="4"/>
                <c:pt idx="0">
                  <c:v>Critical</c:v>
                </c:pt>
                <c:pt idx="1">
                  <c:v>High</c:v>
                </c:pt>
                <c:pt idx="2">
                  <c:v>Medium</c:v>
                </c:pt>
                <c:pt idx="3">
                  <c:v>Low</c:v>
                </c:pt>
              </c:strCache>
            </c:strRef>
          </c:cat>
          <c:val>
            <c:numRef>
              <c:f>Data!$E$2:$E$5</c:f>
              <c:numCache>
                <c:formatCode>General</c:formatCode>
                <c:ptCount val="4"/>
                <c:pt idx="0">
                  <c:v>3</c:v>
                </c:pt>
                <c:pt idx="1">
                  <c:v>10</c:v>
                </c:pt>
                <c:pt idx="2">
                  <c:v>8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A0-41F5-80F2-C0DF021A8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174912550921995"/>
          <c:y val="0.20904968775454794"/>
          <c:w val="0.23684319624580752"/>
          <c:h val="0.581900624490904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6350</xdr:rowOff>
    </xdr:from>
    <xdr:to>
      <xdr:col>8</xdr:col>
      <xdr:colOff>571500</xdr:colOff>
      <xdr:row>20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852462-ECCE-4F93-823C-66034C1E4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31750</xdr:colOff>
      <xdr:row>12</xdr:row>
      <xdr:rowOff>19050</xdr:rowOff>
    </xdr:from>
    <xdr:to>
      <xdr:col>14</xdr:col>
      <xdr:colOff>469900</xdr:colOff>
      <xdr:row>20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2A39B2-0803-4B5F-AD30-2611877E0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C1599-B2E2-4DF4-80A3-61A8ED041DB4}">
  <dimension ref="B3:L17"/>
  <sheetViews>
    <sheetView workbookViewId="0">
      <selection activeCell="B19" sqref="B19"/>
    </sheetView>
  </sheetViews>
  <sheetFormatPr defaultRowHeight="14.5" x14ac:dyDescent="0.35"/>
  <cols>
    <col min="2" max="2" width="22.54296875" customWidth="1"/>
  </cols>
  <sheetData>
    <row r="3" spans="2:12" x14ac:dyDescent="0.35">
      <c r="B3" s="54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6"/>
    </row>
    <row r="4" spans="2:12" x14ac:dyDescent="0.35">
      <c r="B4" s="57"/>
      <c r="C4" s="58"/>
      <c r="D4" s="58"/>
      <c r="E4" s="58"/>
      <c r="F4" s="58"/>
      <c r="G4" s="58"/>
      <c r="H4" s="58"/>
      <c r="I4" s="58"/>
      <c r="J4" s="58"/>
      <c r="K4" s="58"/>
      <c r="L4" s="59"/>
    </row>
    <row r="5" spans="2:12" x14ac:dyDescent="0.35">
      <c r="B5" s="5" t="s">
        <v>1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x14ac:dyDescent="0.35">
      <c r="B6" s="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2" x14ac:dyDescent="0.35">
      <c r="B7" s="5" t="s">
        <v>3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2:12" x14ac:dyDescent="0.35">
      <c r="B8" s="5" t="s">
        <v>4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2:12" x14ac:dyDescent="0.35">
      <c r="B9" s="5" t="s">
        <v>5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x14ac:dyDescent="0.35">
      <c r="B10" s="5" t="s">
        <v>6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x14ac:dyDescent="0.35">
      <c r="B11" s="5" t="s">
        <v>7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12" x14ac:dyDescent="0.35">
      <c r="B12" s="5" t="s">
        <v>8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2" x14ac:dyDescent="0.3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2:12" ht="36" customHeight="1" x14ac:dyDescent="0.35">
      <c r="B14" s="60" t="s">
        <v>9</v>
      </c>
      <c r="C14" s="61"/>
      <c r="D14" s="61"/>
      <c r="E14" s="61"/>
      <c r="F14" s="61"/>
      <c r="G14" s="61"/>
      <c r="H14" s="61"/>
      <c r="I14" s="61"/>
      <c r="J14" s="61"/>
      <c r="K14" s="61"/>
      <c r="L14" s="62"/>
    </row>
    <row r="15" spans="2:12" ht="27.75" customHeight="1" x14ac:dyDescent="0.35">
      <c r="B15" s="5" t="s">
        <v>10</v>
      </c>
      <c r="C15" s="63" t="s">
        <v>11</v>
      </c>
      <c r="D15" s="64"/>
      <c r="E15" s="65"/>
      <c r="F15" s="63" t="s">
        <v>12</v>
      </c>
      <c r="G15" s="64"/>
      <c r="H15" s="64"/>
      <c r="I15" s="65"/>
      <c r="J15" s="63" t="s">
        <v>13</v>
      </c>
      <c r="K15" s="64"/>
      <c r="L15" s="65"/>
    </row>
    <row r="16" spans="2:12" ht="28.5" customHeight="1" x14ac:dyDescent="0.35">
      <c r="B16" s="1"/>
      <c r="C16" s="51"/>
      <c r="D16" s="52"/>
      <c r="E16" s="53"/>
      <c r="F16" s="51"/>
      <c r="G16" s="52"/>
      <c r="H16" s="52"/>
      <c r="I16" s="53"/>
      <c r="J16" s="51"/>
      <c r="K16" s="52"/>
      <c r="L16" s="53"/>
    </row>
    <row r="17" spans="2:12" ht="30" customHeight="1" x14ac:dyDescent="0.35">
      <c r="B17" s="1"/>
      <c r="C17" s="51"/>
      <c r="D17" s="52"/>
      <c r="E17" s="53"/>
      <c r="F17" s="51"/>
      <c r="G17" s="52"/>
      <c r="H17" s="52"/>
      <c r="I17" s="53"/>
      <c r="J17" s="51"/>
      <c r="K17" s="52"/>
      <c r="L17" s="53"/>
    </row>
  </sheetData>
  <mergeCells count="11">
    <mergeCell ref="C17:E17"/>
    <mergeCell ref="F17:I17"/>
    <mergeCell ref="J17:L17"/>
    <mergeCell ref="B3:L4"/>
    <mergeCell ref="B14:L14"/>
    <mergeCell ref="C15:E15"/>
    <mergeCell ref="F15:I15"/>
    <mergeCell ref="J15:L15"/>
    <mergeCell ref="C16:E16"/>
    <mergeCell ref="F16:I16"/>
    <mergeCell ref="J16:L16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2EB4F-EE27-4A6B-B10D-E6BDABCDEBB0}">
  <dimension ref="A2:N58"/>
  <sheetViews>
    <sheetView topLeftCell="A33" zoomScale="59" zoomScaleNormal="59" workbookViewId="0">
      <selection activeCell="F69" sqref="F69"/>
    </sheetView>
  </sheetViews>
  <sheetFormatPr defaultRowHeight="14.5" x14ac:dyDescent="0.35"/>
  <cols>
    <col min="1" max="1" width="15.26953125" customWidth="1"/>
    <col min="2" max="2" width="18.453125" customWidth="1"/>
    <col min="3" max="3" width="19.1796875" customWidth="1"/>
    <col min="4" max="4" width="21.7265625" customWidth="1"/>
    <col min="5" max="5" width="26.453125" customWidth="1"/>
    <col min="6" max="6" width="22.54296875" customWidth="1"/>
    <col min="7" max="7" width="14.54296875" customWidth="1"/>
    <col min="8" max="8" width="42.54296875" customWidth="1"/>
  </cols>
  <sheetData>
    <row r="2" spans="1:14" ht="15" customHeight="1" x14ac:dyDescent="0.35">
      <c r="A2" s="66" t="s">
        <v>14</v>
      </c>
      <c r="B2" s="66"/>
      <c r="C2" s="66"/>
      <c r="D2" s="66"/>
      <c r="E2" s="66"/>
      <c r="F2" s="66"/>
      <c r="G2" s="66"/>
      <c r="H2" s="66"/>
      <c r="I2" s="66"/>
      <c r="J2" s="8"/>
      <c r="K2" s="8"/>
      <c r="L2" s="8"/>
      <c r="M2" s="8"/>
      <c r="N2" s="8"/>
    </row>
    <row r="3" spans="1:14" x14ac:dyDescent="0.35">
      <c r="A3" s="66"/>
      <c r="B3" s="66"/>
      <c r="C3" s="66"/>
      <c r="D3" s="66"/>
      <c r="E3" s="66"/>
      <c r="F3" s="66"/>
      <c r="G3" s="66"/>
      <c r="H3" s="66"/>
      <c r="I3" s="66"/>
      <c r="J3" s="8"/>
      <c r="K3" s="8"/>
      <c r="L3" s="8"/>
      <c r="M3" s="8"/>
      <c r="N3" s="8"/>
    </row>
    <row r="4" spans="1:14" ht="9.75" customHeight="1" x14ac:dyDescent="0.35">
      <c r="A4" s="66"/>
      <c r="B4" s="66"/>
      <c r="C4" s="66"/>
      <c r="D4" s="66"/>
      <c r="E4" s="66"/>
      <c r="F4" s="66"/>
      <c r="G4" s="66"/>
      <c r="H4" s="66"/>
      <c r="I4" s="66"/>
      <c r="J4" s="8"/>
      <c r="K4" s="8"/>
      <c r="L4" s="8"/>
      <c r="M4" s="8"/>
      <c r="N4" s="8"/>
    </row>
    <row r="5" spans="1:14" x14ac:dyDescent="0.35">
      <c r="A5" s="6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35">
      <c r="A6" s="68" t="s">
        <v>15</v>
      </c>
      <c r="B6" s="69"/>
      <c r="C6" s="69"/>
      <c r="D6" s="67"/>
      <c r="E6" s="67"/>
      <c r="F6" s="67"/>
      <c r="G6" s="67"/>
      <c r="H6" s="7"/>
      <c r="I6" s="4"/>
      <c r="J6" s="4"/>
      <c r="K6" s="4"/>
      <c r="L6" s="4"/>
      <c r="M6" s="4"/>
      <c r="N6" s="4"/>
    </row>
    <row r="7" spans="1:14" x14ac:dyDescent="0.35">
      <c r="A7" s="68" t="s">
        <v>16</v>
      </c>
      <c r="B7" s="69"/>
      <c r="C7" s="69"/>
      <c r="D7" s="67"/>
      <c r="E7" s="67"/>
      <c r="F7" s="67"/>
      <c r="G7" s="67"/>
      <c r="H7" s="7"/>
      <c r="I7" s="4"/>
      <c r="J7" s="4"/>
      <c r="K7" s="4"/>
      <c r="L7" s="4"/>
      <c r="M7" s="4"/>
      <c r="N7" s="4"/>
    </row>
    <row r="8" spans="1:14" x14ac:dyDescent="0.35">
      <c r="A8" s="68" t="s">
        <v>17</v>
      </c>
      <c r="B8" s="69"/>
      <c r="C8" s="69"/>
      <c r="D8" s="67"/>
      <c r="E8" s="67"/>
      <c r="F8" s="67"/>
      <c r="G8" s="67"/>
      <c r="H8" s="7"/>
      <c r="I8" s="4"/>
      <c r="J8" s="4"/>
      <c r="K8" s="4"/>
      <c r="L8" s="4"/>
      <c r="M8" s="4"/>
      <c r="N8" s="4"/>
    </row>
    <row r="9" spans="1:14" x14ac:dyDescent="0.35">
      <c r="A9" s="68" t="s">
        <v>18</v>
      </c>
      <c r="B9" s="69"/>
      <c r="C9" s="69"/>
      <c r="D9" s="67"/>
      <c r="E9" s="67"/>
      <c r="F9" s="67"/>
      <c r="G9" s="67"/>
      <c r="H9" s="7"/>
      <c r="I9" s="4"/>
      <c r="J9" s="4"/>
      <c r="K9" s="4"/>
      <c r="L9" s="4"/>
      <c r="M9" s="4"/>
      <c r="N9" s="4"/>
    </row>
    <row r="10" spans="1:14" x14ac:dyDescent="0.35">
      <c r="A10" s="68" t="s">
        <v>19</v>
      </c>
      <c r="B10" s="69"/>
      <c r="C10" s="69"/>
      <c r="D10" s="67"/>
      <c r="E10" s="67"/>
      <c r="F10" s="67"/>
      <c r="G10" s="67"/>
      <c r="H10" s="7"/>
      <c r="I10" s="4"/>
      <c r="J10" s="4"/>
      <c r="K10" s="4"/>
      <c r="L10" s="4"/>
      <c r="M10" s="4"/>
      <c r="N10" s="4"/>
    </row>
    <row r="11" spans="1:14" x14ac:dyDescent="0.35">
      <c r="A11" s="68" t="s">
        <v>20</v>
      </c>
      <c r="B11" s="69"/>
      <c r="C11" s="69"/>
      <c r="D11" s="67"/>
      <c r="E11" s="67"/>
      <c r="F11" s="67"/>
      <c r="G11" s="67"/>
      <c r="H11" s="7"/>
      <c r="I11" s="4"/>
      <c r="J11" s="4"/>
      <c r="K11" s="4"/>
      <c r="L11" s="4"/>
      <c r="M11" s="4"/>
      <c r="N11" s="4"/>
    </row>
    <row r="12" spans="1:14" x14ac:dyDescent="0.35">
      <c r="A12" s="68" t="s">
        <v>21</v>
      </c>
      <c r="B12" s="69"/>
      <c r="C12" s="69"/>
      <c r="D12" s="67"/>
      <c r="E12" s="67"/>
      <c r="F12" s="67"/>
      <c r="G12" s="67"/>
      <c r="H12" s="7"/>
      <c r="I12" s="4"/>
      <c r="J12" s="4"/>
      <c r="K12" s="4"/>
      <c r="L12" s="4"/>
      <c r="M12" s="4"/>
      <c r="N12" s="4"/>
    </row>
    <row r="13" spans="1:14" x14ac:dyDescent="0.35">
      <c r="A13" s="68" t="s">
        <v>22</v>
      </c>
      <c r="B13" s="69"/>
      <c r="C13" s="69"/>
      <c r="D13" s="67"/>
      <c r="E13" s="67"/>
      <c r="F13" s="67"/>
      <c r="G13" s="67"/>
      <c r="H13" s="7"/>
      <c r="I13" s="4"/>
      <c r="J13" s="4"/>
      <c r="K13" s="4"/>
      <c r="L13" s="4"/>
      <c r="M13" s="4"/>
      <c r="N13" s="4"/>
    </row>
    <row r="14" spans="1:14" x14ac:dyDescent="0.35">
      <c r="A14" s="6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ht="15" customHeight="1" x14ac:dyDescent="0.35">
      <c r="A15" s="66" t="s">
        <v>27</v>
      </c>
      <c r="B15" s="66"/>
      <c r="C15" s="66"/>
      <c r="D15" s="66"/>
      <c r="E15" s="66"/>
      <c r="F15" s="66"/>
      <c r="G15" s="66"/>
      <c r="H15" s="66"/>
      <c r="I15" s="66"/>
      <c r="J15" s="8"/>
      <c r="K15" s="8"/>
      <c r="L15" s="8"/>
      <c r="M15" s="8"/>
      <c r="N15" s="8"/>
    </row>
    <row r="16" spans="1:14" x14ac:dyDescent="0.35">
      <c r="A16" s="66"/>
      <c r="B16" s="66"/>
      <c r="C16" s="66"/>
      <c r="D16" s="66"/>
      <c r="E16" s="66"/>
      <c r="F16" s="66"/>
      <c r="G16" s="66"/>
      <c r="H16" s="66"/>
      <c r="I16" s="66"/>
      <c r="J16" s="8"/>
      <c r="K16" s="8"/>
      <c r="L16" s="8"/>
      <c r="M16" s="8"/>
      <c r="N16" s="8"/>
    </row>
    <row r="17" spans="1:14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5">
      <c r="A18" s="5" t="s">
        <v>28</v>
      </c>
      <c r="B18" s="5" t="s">
        <v>12</v>
      </c>
      <c r="C18" s="5" t="s">
        <v>29</v>
      </c>
      <c r="D18" s="5" t="s">
        <v>30</v>
      </c>
      <c r="E18" s="5" t="s">
        <v>31</v>
      </c>
      <c r="F18" s="5" t="s">
        <v>32</v>
      </c>
      <c r="G18" s="5" t="s">
        <v>33</v>
      </c>
      <c r="H18" s="5" t="s">
        <v>34</v>
      </c>
      <c r="I18" s="9"/>
      <c r="J18" s="4"/>
      <c r="K18" s="4"/>
      <c r="L18" s="4"/>
      <c r="M18" s="4"/>
      <c r="N18" s="4"/>
    </row>
    <row r="19" spans="1:14" ht="29" x14ac:dyDescent="0.35">
      <c r="A19" s="1" t="s">
        <v>72</v>
      </c>
      <c r="B19" s="37" t="s">
        <v>76</v>
      </c>
      <c r="C19" s="1" t="s">
        <v>58</v>
      </c>
      <c r="D19" s="38">
        <v>43597</v>
      </c>
      <c r="E19" s="1" t="s">
        <v>73</v>
      </c>
      <c r="F19" s="1" t="s">
        <v>74</v>
      </c>
      <c r="G19" s="1" t="s">
        <v>75</v>
      </c>
      <c r="H19" s="1"/>
      <c r="I19" s="1"/>
      <c r="J19" s="4"/>
      <c r="K19" s="4"/>
      <c r="L19" s="4"/>
      <c r="M19" s="4"/>
      <c r="N19" s="4"/>
    </row>
    <row r="20" spans="1:14" x14ac:dyDescent="0.35">
      <c r="A20" s="1"/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4"/>
      <c r="N20" s="4"/>
    </row>
    <row r="21" spans="1:14" x14ac:dyDescent="0.35">
      <c r="A21" s="1"/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4"/>
    </row>
    <row r="22" spans="1:14" x14ac:dyDescent="0.35">
      <c r="A22" s="1"/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4"/>
    </row>
    <row r="23" spans="1:14" x14ac:dyDescent="0.35">
      <c r="A23" s="1"/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4"/>
    </row>
    <row r="24" spans="1:14" x14ac:dyDescent="0.35">
      <c r="A24" s="1"/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4"/>
    </row>
    <row r="25" spans="1:14" x14ac:dyDescent="0.35">
      <c r="A25" s="1"/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4"/>
    </row>
    <row r="26" spans="1:14" x14ac:dyDescent="0.35">
      <c r="A26" s="1"/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4"/>
    </row>
    <row r="27" spans="1:14" x14ac:dyDescent="0.35">
      <c r="A27" s="1"/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4"/>
    </row>
    <row r="28" spans="1:14" x14ac:dyDescent="0.35">
      <c r="A28" s="1"/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4"/>
    </row>
    <row r="30" spans="1:14" x14ac:dyDescent="0.35">
      <c r="A30" s="66" t="s">
        <v>35</v>
      </c>
      <c r="B30" s="66"/>
      <c r="C30" s="66"/>
      <c r="D30" s="66"/>
      <c r="E30" s="66"/>
      <c r="F30" s="66"/>
      <c r="G30" s="66"/>
      <c r="H30" s="66"/>
      <c r="I30" s="66"/>
    </row>
    <row r="31" spans="1:14" x14ac:dyDescent="0.35">
      <c r="A31" s="66"/>
      <c r="B31" s="66"/>
      <c r="C31" s="66"/>
      <c r="D31" s="66"/>
      <c r="E31" s="66"/>
      <c r="F31" s="66"/>
      <c r="G31" s="66"/>
      <c r="H31" s="66"/>
      <c r="I31" s="66"/>
    </row>
    <row r="32" spans="1:14" x14ac:dyDescent="0.35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35">
      <c r="A33" s="5" t="s">
        <v>28</v>
      </c>
      <c r="B33" s="5" t="s">
        <v>12</v>
      </c>
      <c r="C33" s="5" t="s">
        <v>29</v>
      </c>
      <c r="D33" s="5" t="s">
        <v>30</v>
      </c>
      <c r="E33" s="5" t="s">
        <v>31</v>
      </c>
      <c r="F33" s="5" t="s">
        <v>32</v>
      </c>
      <c r="G33" s="5" t="s">
        <v>33</v>
      </c>
      <c r="H33" s="5" t="s">
        <v>34</v>
      </c>
      <c r="I33" s="9"/>
    </row>
    <row r="34" spans="1:9" x14ac:dyDescent="0.3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3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35">
      <c r="A43" s="1"/>
      <c r="B43" s="1"/>
      <c r="C43" s="1"/>
      <c r="D43" s="1"/>
      <c r="E43" s="1"/>
      <c r="F43" s="1"/>
      <c r="G43" s="1"/>
      <c r="H43" s="1"/>
      <c r="I43" s="1"/>
    </row>
    <row r="45" spans="1:9" x14ac:dyDescent="0.35">
      <c r="A45" s="66" t="s">
        <v>36</v>
      </c>
      <c r="B45" s="66"/>
      <c r="C45" s="66"/>
      <c r="D45" s="66"/>
      <c r="E45" s="66"/>
      <c r="F45" s="66"/>
      <c r="G45" s="66"/>
      <c r="H45" s="66"/>
      <c r="I45" s="66"/>
    </row>
    <row r="46" spans="1:9" x14ac:dyDescent="0.35">
      <c r="A46" s="66"/>
      <c r="B46" s="66"/>
      <c r="C46" s="66"/>
      <c r="D46" s="66"/>
      <c r="E46" s="66"/>
      <c r="F46" s="66"/>
      <c r="G46" s="66"/>
      <c r="H46" s="66"/>
      <c r="I46" s="66"/>
    </row>
    <row r="47" spans="1:9" x14ac:dyDescent="0.35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35">
      <c r="A48" s="5" t="s">
        <v>28</v>
      </c>
      <c r="B48" s="5" t="s">
        <v>12</v>
      </c>
      <c r="C48" s="5" t="s">
        <v>29</v>
      </c>
      <c r="D48" s="5" t="s">
        <v>30</v>
      </c>
      <c r="E48" s="5" t="s">
        <v>31</v>
      </c>
      <c r="F48" s="5" t="s">
        <v>32</v>
      </c>
      <c r="G48" s="5" t="s">
        <v>33</v>
      </c>
      <c r="H48" s="5" t="s">
        <v>34</v>
      </c>
      <c r="I48" s="9"/>
    </row>
    <row r="49" spans="1:9" x14ac:dyDescent="0.3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3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3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3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3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3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35">
      <c r="A58" s="1"/>
      <c r="B58" s="1"/>
      <c r="C58" s="1"/>
      <c r="D58" s="1"/>
      <c r="E58" s="1"/>
      <c r="F58" s="1"/>
      <c r="G58" s="1"/>
      <c r="H58" s="1"/>
      <c r="I58" s="1"/>
    </row>
  </sheetData>
  <mergeCells count="20">
    <mergeCell ref="A10:C10"/>
    <mergeCell ref="D11:G11"/>
    <mergeCell ref="D12:G12"/>
    <mergeCell ref="D13:G13"/>
    <mergeCell ref="A45:I46"/>
    <mergeCell ref="A2:I4"/>
    <mergeCell ref="A15:I16"/>
    <mergeCell ref="A30:I31"/>
    <mergeCell ref="D6:G6"/>
    <mergeCell ref="D7:G7"/>
    <mergeCell ref="D8:G8"/>
    <mergeCell ref="D9:G9"/>
    <mergeCell ref="D10:G10"/>
    <mergeCell ref="A11:C11"/>
    <mergeCell ref="A12:C12"/>
    <mergeCell ref="A13:C13"/>
    <mergeCell ref="A6:C6"/>
    <mergeCell ref="A7:C7"/>
    <mergeCell ref="A8:C8"/>
    <mergeCell ref="A9:C9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533D4-6112-40E7-85DF-A5DC4E5C5D7B}">
  <dimension ref="A1:S35"/>
  <sheetViews>
    <sheetView topLeftCell="A14" zoomScale="85" zoomScaleNormal="85" workbookViewId="0">
      <selection activeCell="A25" sqref="A25:A35"/>
    </sheetView>
  </sheetViews>
  <sheetFormatPr defaultRowHeight="14.5" x14ac:dyDescent="0.35"/>
  <cols>
    <col min="1" max="1" width="21.7265625" customWidth="1"/>
    <col min="2" max="2" width="16.7265625" customWidth="1"/>
    <col min="3" max="3" width="20" customWidth="1"/>
    <col min="4" max="4" width="17.26953125" customWidth="1"/>
    <col min="5" max="5" width="18.1796875" customWidth="1"/>
    <col min="6" max="6" width="14" customWidth="1"/>
    <col min="7" max="7" width="18" customWidth="1"/>
    <col min="9" max="9" width="16.7265625" customWidth="1"/>
    <col min="10" max="10" width="12.453125" customWidth="1"/>
  </cols>
  <sheetData>
    <row r="1" spans="1:19" x14ac:dyDescent="0.35">
      <c r="H1" s="4"/>
      <c r="I1" s="4"/>
      <c r="J1" s="4"/>
      <c r="K1" s="4"/>
      <c r="L1" s="4"/>
      <c r="M1" s="4"/>
      <c r="N1" s="4"/>
      <c r="O1" s="4"/>
    </row>
    <row r="2" spans="1:19" ht="15" customHeight="1" x14ac:dyDescent="0.35">
      <c r="A2" s="66" t="s">
        <v>14</v>
      </c>
      <c r="B2" s="66"/>
      <c r="C2" s="66"/>
      <c r="D2" s="66"/>
      <c r="E2" s="66"/>
      <c r="F2" s="66"/>
      <c r="G2" s="66"/>
      <c r="O2" s="4"/>
      <c r="P2" s="32"/>
      <c r="Q2" s="32"/>
      <c r="R2" s="32"/>
      <c r="S2" s="32"/>
    </row>
    <row r="3" spans="1:19" ht="15" customHeight="1" x14ac:dyDescent="0.35">
      <c r="A3" s="66"/>
      <c r="B3" s="66"/>
      <c r="C3" s="66"/>
      <c r="D3" s="66"/>
      <c r="E3" s="66"/>
      <c r="F3" s="66"/>
      <c r="G3" s="66"/>
      <c r="O3" s="4"/>
      <c r="P3" s="32"/>
      <c r="Q3" s="32"/>
      <c r="R3" s="32"/>
      <c r="S3" s="32"/>
    </row>
    <row r="4" spans="1:19" ht="15" customHeight="1" x14ac:dyDescent="0.35">
      <c r="A4" s="66"/>
      <c r="B4" s="66"/>
      <c r="C4" s="66"/>
      <c r="D4" s="66"/>
      <c r="E4" s="66"/>
      <c r="F4" s="66"/>
      <c r="G4" s="66"/>
      <c r="J4" s="4"/>
      <c r="K4" s="4"/>
      <c r="L4" s="4"/>
      <c r="M4" s="4"/>
      <c r="N4" s="4"/>
      <c r="O4" s="4"/>
      <c r="P4" s="32"/>
      <c r="Q4" s="32"/>
      <c r="R4" s="32"/>
      <c r="S4" s="32"/>
    </row>
    <row r="5" spans="1:19" x14ac:dyDescent="0.35">
      <c r="A5" s="6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9" x14ac:dyDescent="0.35">
      <c r="A6" s="16" t="s">
        <v>37</v>
      </c>
      <c r="B6" s="16" t="s">
        <v>38</v>
      </c>
      <c r="C6" s="16" t="s">
        <v>61</v>
      </c>
      <c r="D6" s="17" t="s">
        <v>28</v>
      </c>
      <c r="E6" s="17" t="s">
        <v>39</v>
      </c>
      <c r="F6" s="17" t="s">
        <v>40</v>
      </c>
      <c r="G6" s="17" t="s">
        <v>41</v>
      </c>
      <c r="H6" s="4"/>
      <c r="I6" s="4"/>
      <c r="J6" s="4"/>
      <c r="K6" s="4"/>
      <c r="L6" s="4"/>
      <c r="M6" s="4"/>
      <c r="N6" s="4"/>
      <c r="O6" s="4"/>
      <c r="P6" s="4"/>
      <c r="Q6" s="4"/>
    </row>
    <row r="7" spans="1:19" x14ac:dyDescent="0.35">
      <c r="A7" s="11"/>
      <c r="B7" s="33" t="s">
        <v>42</v>
      </c>
      <c r="C7" s="11"/>
      <c r="D7" s="2"/>
      <c r="E7" s="2"/>
      <c r="F7" s="12" t="s">
        <v>26</v>
      </c>
      <c r="G7" s="2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9" x14ac:dyDescent="0.35">
      <c r="A8" s="11"/>
      <c r="B8" s="34" t="s">
        <v>24</v>
      </c>
      <c r="C8" s="11"/>
      <c r="D8" s="2"/>
      <c r="E8" s="2"/>
      <c r="F8" s="13" t="s">
        <v>44</v>
      </c>
      <c r="G8" s="2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x14ac:dyDescent="0.35">
      <c r="A9" s="11"/>
      <c r="B9" s="35" t="s">
        <v>43</v>
      </c>
      <c r="C9" s="11"/>
      <c r="D9" s="2"/>
      <c r="E9" s="2"/>
      <c r="F9" s="14" t="s">
        <v>45</v>
      </c>
      <c r="G9" s="2"/>
      <c r="P9" s="4"/>
      <c r="Q9" s="4"/>
    </row>
    <row r="10" spans="1:19" x14ac:dyDescent="0.35">
      <c r="A10" s="11"/>
      <c r="B10" s="36" t="s">
        <v>23</v>
      </c>
      <c r="C10" s="11"/>
      <c r="D10" s="2"/>
      <c r="E10" s="2"/>
      <c r="F10" s="15" t="s">
        <v>25</v>
      </c>
      <c r="G10" s="2"/>
      <c r="P10" s="4"/>
      <c r="Q10" s="4"/>
    </row>
    <row r="11" spans="1:19" x14ac:dyDescent="0.35">
      <c r="A11" s="10"/>
      <c r="B11" s="10"/>
      <c r="C11" s="10"/>
      <c r="D11" s="7"/>
      <c r="E11" s="7"/>
      <c r="F11" s="7"/>
      <c r="G11" s="7"/>
      <c r="H11" s="7"/>
      <c r="K11" s="4"/>
      <c r="L11" s="4"/>
      <c r="M11" s="4"/>
      <c r="N11" s="4"/>
      <c r="O11" s="4"/>
      <c r="P11" s="4"/>
      <c r="Q11" s="4"/>
    </row>
    <row r="12" spans="1:19" ht="15.5" x14ac:dyDescent="0.35">
      <c r="A12" s="16" t="s">
        <v>46</v>
      </c>
      <c r="B12" s="16" t="s">
        <v>28</v>
      </c>
      <c r="C12" s="16" t="s">
        <v>47</v>
      </c>
      <c r="D12" s="7"/>
      <c r="E12" s="70" t="s">
        <v>62</v>
      </c>
      <c r="F12" s="70"/>
      <c r="G12" s="70"/>
      <c r="H12" s="7"/>
      <c r="I12" s="4"/>
      <c r="J12" s="4"/>
      <c r="K12" s="4"/>
      <c r="L12" s="4"/>
      <c r="M12" s="4"/>
      <c r="N12" s="4"/>
      <c r="O12" s="4"/>
      <c r="P12" s="4"/>
      <c r="Q12" s="4"/>
    </row>
    <row r="13" spans="1:19" x14ac:dyDescent="0.35">
      <c r="A13" s="11"/>
      <c r="B13" s="11"/>
      <c r="C13" s="11"/>
      <c r="D13" s="7"/>
      <c r="E13" s="74" t="s">
        <v>60</v>
      </c>
      <c r="F13" s="74"/>
      <c r="G13" s="1">
        <v>5</v>
      </c>
      <c r="H13" s="7"/>
      <c r="I13" s="4"/>
      <c r="J13" s="4"/>
      <c r="K13" s="4"/>
      <c r="L13" s="4"/>
      <c r="M13" s="4"/>
      <c r="N13" s="4"/>
      <c r="O13" s="4"/>
      <c r="P13" s="4"/>
      <c r="Q13" s="4"/>
    </row>
    <row r="14" spans="1:19" x14ac:dyDescent="0.35">
      <c r="A14" s="1"/>
      <c r="B14" s="1"/>
      <c r="C14" s="1"/>
      <c r="D14" s="4"/>
      <c r="E14" s="75" t="s">
        <v>57</v>
      </c>
      <c r="F14" s="75"/>
      <c r="G14" s="1">
        <v>2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9" x14ac:dyDescent="0.35">
      <c r="A15" s="1"/>
      <c r="B15" s="1"/>
      <c r="C15" s="1"/>
      <c r="D15" s="4"/>
      <c r="E15" s="71" t="s">
        <v>58</v>
      </c>
      <c r="F15" s="71"/>
      <c r="G15" s="1">
        <v>4</v>
      </c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9" x14ac:dyDescent="0.35">
      <c r="A16" s="1"/>
      <c r="B16" s="1"/>
      <c r="C16" s="1"/>
      <c r="E16" s="72" t="s">
        <v>59</v>
      </c>
      <c r="F16" s="72"/>
      <c r="G16" s="1">
        <v>4</v>
      </c>
    </row>
    <row r="17" spans="1:7" x14ac:dyDescent="0.35">
      <c r="A17" s="4"/>
      <c r="B17" s="4"/>
      <c r="C17" s="4"/>
      <c r="D17" s="4"/>
      <c r="E17" s="73" t="s">
        <v>56</v>
      </c>
      <c r="F17" s="73"/>
      <c r="G17" s="1">
        <f>SUM(G13:G16)</f>
        <v>15</v>
      </c>
    </row>
    <row r="18" spans="1:7" x14ac:dyDescent="0.35">
      <c r="A18" s="4"/>
      <c r="B18" s="4"/>
      <c r="C18" s="4"/>
      <c r="D18" s="4"/>
      <c r="E18" s="20"/>
      <c r="F18" s="19"/>
      <c r="G18" s="4"/>
    </row>
    <row r="19" spans="1:7" x14ac:dyDescent="0.35">
      <c r="A19" s="63" t="s">
        <v>48</v>
      </c>
      <c r="B19" s="64"/>
      <c r="C19" s="65"/>
      <c r="D19" s="18"/>
      <c r="E19" s="63" t="s">
        <v>49</v>
      </c>
      <c r="F19" s="64"/>
      <c r="G19" s="65"/>
    </row>
    <row r="20" spans="1:7" ht="20.25" customHeight="1" x14ac:dyDescent="0.35">
      <c r="A20" s="84" t="s">
        <v>16</v>
      </c>
      <c r="B20" s="85"/>
      <c r="C20" s="3"/>
      <c r="D20" s="18"/>
      <c r="E20" s="88" t="s">
        <v>53</v>
      </c>
      <c r="F20" s="89"/>
      <c r="G20" s="3"/>
    </row>
    <row r="21" spans="1:7" ht="36.75" customHeight="1" x14ac:dyDescent="0.35">
      <c r="A21" s="86" t="s">
        <v>50</v>
      </c>
      <c r="B21" s="87"/>
      <c r="C21" s="3"/>
      <c r="D21" s="18"/>
      <c r="E21" s="90"/>
      <c r="F21" s="91"/>
      <c r="G21" s="3"/>
    </row>
    <row r="22" spans="1:7" x14ac:dyDescent="0.35">
      <c r="A22" s="84" t="s">
        <v>51</v>
      </c>
      <c r="B22" s="85"/>
      <c r="C22" s="3"/>
      <c r="D22" s="18"/>
      <c r="E22" s="63" t="s">
        <v>54</v>
      </c>
      <c r="F22" s="65"/>
      <c r="G22" s="3"/>
    </row>
    <row r="23" spans="1:7" x14ac:dyDescent="0.35">
      <c r="A23" s="84" t="s">
        <v>52</v>
      </c>
      <c r="B23" s="85"/>
      <c r="C23" s="3"/>
      <c r="D23" s="18"/>
      <c r="E23" s="63" t="s">
        <v>55</v>
      </c>
      <c r="F23" s="65"/>
      <c r="G23" s="3"/>
    </row>
    <row r="25" spans="1:7" x14ac:dyDescent="0.35">
      <c r="A25" s="76" t="s">
        <v>63</v>
      </c>
      <c r="B25" s="79" t="s">
        <v>70</v>
      </c>
      <c r="C25" s="80"/>
      <c r="D25" s="80"/>
      <c r="E25" s="80"/>
      <c r="F25" s="80"/>
      <c r="G25" s="81"/>
    </row>
    <row r="26" spans="1:7" x14ac:dyDescent="0.35">
      <c r="A26" s="77"/>
      <c r="B26" s="21"/>
      <c r="C26" s="21"/>
      <c r="D26" s="21"/>
      <c r="E26" s="21"/>
      <c r="F26" s="21"/>
      <c r="G26" s="22"/>
    </row>
    <row r="27" spans="1:7" x14ac:dyDescent="0.35">
      <c r="A27" s="77"/>
      <c r="B27" s="79" t="s">
        <v>64</v>
      </c>
      <c r="C27" s="82"/>
      <c r="D27" s="82"/>
      <c r="E27" s="82"/>
      <c r="F27" s="82"/>
      <c r="G27" s="83"/>
    </row>
    <row r="28" spans="1:7" x14ac:dyDescent="0.35">
      <c r="A28" s="77"/>
      <c r="B28" s="23"/>
      <c r="C28" s="24" t="s">
        <v>23</v>
      </c>
      <c r="D28" s="24" t="s">
        <v>65</v>
      </c>
      <c r="E28" s="24" t="s">
        <v>24</v>
      </c>
      <c r="F28" s="24" t="s">
        <v>66</v>
      </c>
      <c r="G28" s="24" t="s">
        <v>67</v>
      </c>
    </row>
    <row r="29" spans="1:7" x14ac:dyDescent="0.35">
      <c r="A29" s="77"/>
      <c r="B29" s="28" t="s">
        <v>25</v>
      </c>
      <c r="C29" s="25"/>
      <c r="D29" s="25"/>
      <c r="E29" s="25"/>
      <c r="F29" s="25"/>
      <c r="G29" s="26"/>
    </row>
    <row r="30" spans="1:7" x14ac:dyDescent="0.35">
      <c r="A30" s="77"/>
      <c r="B30" s="29" t="s">
        <v>26</v>
      </c>
      <c r="C30" s="25"/>
      <c r="D30" s="25"/>
      <c r="E30" s="25"/>
      <c r="F30" s="25"/>
      <c r="G30" s="26"/>
    </row>
    <row r="31" spans="1:7" x14ac:dyDescent="0.35">
      <c r="A31" s="77"/>
      <c r="B31" s="30" t="s">
        <v>71</v>
      </c>
      <c r="C31" s="25"/>
      <c r="D31" s="25"/>
      <c r="E31" s="25"/>
      <c r="F31" s="25"/>
      <c r="G31" s="26"/>
    </row>
    <row r="32" spans="1:7" x14ac:dyDescent="0.35">
      <c r="A32" s="77"/>
      <c r="B32" s="31" t="s">
        <v>68</v>
      </c>
      <c r="C32" s="25"/>
      <c r="D32" s="25"/>
      <c r="E32" s="25"/>
      <c r="F32" s="25"/>
      <c r="G32" s="26"/>
    </row>
    <row r="33" spans="1:7" x14ac:dyDescent="0.35">
      <c r="A33" s="77"/>
      <c r="B33" s="23" t="s">
        <v>66</v>
      </c>
      <c r="C33" s="25"/>
      <c r="D33" s="25"/>
      <c r="E33" s="25"/>
      <c r="F33" s="25"/>
      <c r="G33" s="25"/>
    </row>
    <row r="34" spans="1:7" x14ac:dyDescent="0.35">
      <c r="A34" s="77"/>
      <c r="B34" s="23" t="s">
        <v>67</v>
      </c>
      <c r="C34" s="26"/>
      <c r="D34" s="26"/>
      <c r="E34" s="26"/>
      <c r="F34" s="25"/>
      <c r="G34" s="25"/>
    </row>
    <row r="35" spans="1:7" ht="28.5" x14ac:dyDescent="0.35">
      <c r="A35" s="78"/>
      <c r="B35" s="27" t="s">
        <v>69</v>
      </c>
      <c r="C35" s="25"/>
      <c r="D35" s="25"/>
      <c r="E35" s="25"/>
      <c r="F35" s="25"/>
      <c r="G35" s="25"/>
    </row>
  </sheetData>
  <mergeCells count="19">
    <mergeCell ref="A25:A35"/>
    <mergeCell ref="B25:G25"/>
    <mergeCell ref="B27:G27"/>
    <mergeCell ref="A19:C19"/>
    <mergeCell ref="E19:G19"/>
    <mergeCell ref="A20:B20"/>
    <mergeCell ref="A21:B21"/>
    <mergeCell ref="A22:B22"/>
    <mergeCell ref="A23:B23"/>
    <mergeCell ref="E22:F22"/>
    <mergeCell ref="E23:F23"/>
    <mergeCell ref="E20:F21"/>
    <mergeCell ref="E12:G12"/>
    <mergeCell ref="A2:G4"/>
    <mergeCell ref="E15:F15"/>
    <mergeCell ref="E16:F16"/>
    <mergeCell ref="E17:F17"/>
    <mergeCell ref="E13:F13"/>
    <mergeCell ref="E14:F14"/>
  </mergeCells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7225C-CACA-405B-9C84-D5CFA4359399}">
  <sheetPr>
    <pageSetUpPr fitToPage="1"/>
  </sheetPr>
  <dimension ref="A1:T21"/>
  <sheetViews>
    <sheetView tabSelected="1" zoomScaleNormal="100" workbookViewId="0">
      <selection activeCell="J7" sqref="J7:M7"/>
    </sheetView>
  </sheetViews>
  <sheetFormatPr defaultRowHeight="14" x14ac:dyDescent="0.3"/>
  <cols>
    <col min="1" max="1" width="3.1796875" style="39" customWidth="1"/>
    <col min="2" max="8" width="8.7265625" style="39"/>
    <col min="9" max="9" width="8.26953125" style="39" customWidth="1"/>
    <col min="10" max="13" width="8.7265625" style="39"/>
    <col min="14" max="14" width="7.453125" style="39" customWidth="1"/>
    <col min="15" max="15" width="7.6328125" style="39" customWidth="1"/>
    <col min="16" max="19" width="8.7265625" style="39"/>
    <col min="20" max="20" width="10.6328125" style="39" customWidth="1"/>
    <col min="21" max="16384" width="8.7265625" style="39"/>
  </cols>
  <sheetData>
    <row r="1" spans="1:20" ht="26" customHeight="1" x14ac:dyDescent="0.3">
      <c r="A1" s="96" t="s">
        <v>91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7"/>
    </row>
    <row r="2" spans="1:20" ht="16" customHeight="1" x14ac:dyDescent="0.3">
      <c r="A2" s="92" t="s">
        <v>87</v>
      </c>
      <c r="B2" s="92"/>
      <c r="C2" s="92"/>
      <c r="D2" s="92"/>
      <c r="E2" s="92"/>
      <c r="F2" s="92"/>
      <c r="G2" s="92"/>
      <c r="H2" s="92"/>
      <c r="I2" s="92"/>
      <c r="J2" s="92" t="s">
        <v>77</v>
      </c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14" customHeight="1" x14ac:dyDescent="0.3">
      <c r="A3" s="92"/>
      <c r="B3" s="92"/>
      <c r="C3" s="92"/>
      <c r="D3" s="92"/>
      <c r="E3" s="92"/>
      <c r="F3" s="92"/>
      <c r="G3" s="92"/>
      <c r="H3" s="92"/>
      <c r="I3" s="92"/>
      <c r="J3" s="94" t="s">
        <v>78</v>
      </c>
      <c r="K3" s="94"/>
      <c r="L3" s="94"/>
      <c r="M3" s="94"/>
      <c r="N3" s="40" t="s">
        <v>79</v>
      </c>
      <c r="O3" s="40" t="s">
        <v>80</v>
      </c>
      <c r="P3" s="40" t="s">
        <v>40</v>
      </c>
      <c r="Q3" s="40" t="s">
        <v>2</v>
      </c>
      <c r="R3" s="94" t="s">
        <v>81</v>
      </c>
      <c r="S3" s="94"/>
      <c r="T3" s="94"/>
    </row>
    <row r="4" spans="1:20" x14ac:dyDescent="0.3">
      <c r="A4" s="41">
        <v>1</v>
      </c>
      <c r="B4" s="99" t="s">
        <v>85</v>
      </c>
      <c r="C4" s="99"/>
      <c r="D4" s="99"/>
      <c r="E4" s="99"/>
      <c r="F4" s="99"/>
      <c r="G4" s="99"/>
      <c r="H4" s="99"/>
      <c r="I4" s="99"/>
      <c r="J4" s="98" t="s">
        <v>90</v>
      </c>
      <c r="K4" s="98"/>
      <c r="L4" s="98"/>
      <c r="M4" s="98"/>
      <c r="N4" s="49">
        <v>43597</v>
      </c>
      <c r="O4" s="49">
        <v>43602</v>
      </c>
      <c r="P4" s="43" t="s">
        <v>102</v>
      </c>
      <c r="Q4" s="43" t="s">
        <v>97</v>
      </c>
      <c r="R4" s="98" t="s">
        <v>104</v>
      </c>
      <c r="S4" s="98"/>
      <c r="T4" s="98"/>
    </row>
    <row r="5" spans="1:20" x14ac:dyDescent="0.3">
      <c r="A5" s="41">
        <v>2</v>
      </c>
      <c r="B5" s="99" t="s">
        <v>86</v>
      </c>
      <c r="C5" s="99"/>
      <c r="D5" s="99"/>
      <c r="E5" s="99"/>
      <c r="F5" s="99"/>
      <c r="G5" s="99"/>
      <c r="H5" s="99"/>
      <c r="I5" s="99"/>
      <c r="J5" s="95" t="s">
        <v>92</v>
      </c>
      <c r="K5" s="95"/>
      <c r="L5" s="95"/>
      <c r="M5" s="95"/>
      <c r="N5" s="50">
        <v>43610</v>
      </c>
      <c r="O5" s="50">
        <v>43616</v>
      </c>
      <c r="P5" s="44" t="s">
        <v>103</v>
      </c>
      <c r="Q5" s="42" t="s">
        <v>97</v>
      </c>
      <c r="R5" s="95" t="s">
        <v>105</v>
      </c>
      <c r="S5" s="95"/>
      <c r="T5" s="95"/>
    </row>
    <row r="6" spans="1:20" x14ac:dyDescent="0.3">
      <c r="A6" s="41">
        <v>3</v>
      </c>
      <c r="B6" s="99" t="s">
        <v>88</v>
      </c>
      <c r="C6" s="99"/>
      <c r="D6" s="99"/>
      <c r="E6" s="99"/>
      <c r="F6" s="99"/>
      <c r="G6" s="99"/>
      <c r="H6" s="99"/>
      <c r="I6" s="99"/>
      <c r="J6" s="95" t="s">
        <v>93</v>
      </c>
      <c r="K6" s="95"/>
      <c r="L6" s="95"/>
      <c r="M6" s="95"/>
      <c r="N6" s="50">
        <v>43620</v>
      </c>
      <c r="O6" s="50">
        <v>43626</v>
      </c>
      <c r="P6" s="44" t="s">
        <v>101</v>
      </c>
      <c r="Q6" s="42" t="s">
        <v>98</v>
      </c>
      <c r="R6" s="95"/>
      <c r="S6" s="95"/>
      <c r="T6" s="95"/>
    </row>
    <row r="7" spans="1:20" x14ac:dyDescent="0.3">
      <c r="A7" s="41">
        <v>4</v>
      </c>
      <c r="B7" s="99" t="s">
        <v>89</v>
      </c>
      <c r="C7" s="99"/>
      <c r="D7" s="99"/>
      <c r="E7" s="99"/>
      <c r="F7" s="99"/>
      <c r="G7" s="99"/>
      <c r="H7" s="99"/>
      <c r="I7" s="99"/>
      <c r="J7" s="95" t="s">
        <v>94</v>
      </c>
      <c r="K7" s="95"/>
      <c r="L7" s="95"/>
      <c r="M7" s="95"/>
      <c r="N7" s="50">
        <v>43631</v>
      </c>
      <c r="O7" s="50">
        <v>43636</v>
      </c>
      <c r="P7" s="44" t="s">
        <v>101</v>
      </c>
      <c r="Q7" s="42" t="s">
        <v>99</v>
      </c>
      <c r="R7" s="95"/>
      <c r="S7" s="95"/>
      <c r="T7" s="95"/>
    </row>
    <row r="8" spans="1:20" x14ac:dyDescent="0.3">
      <c r="A8" s="41"/>
      <c r="B8" s="99"/>
      <c r="C8" s="99"/>
      <c r="D8" s="99"/>
      <c r="E8" s="99"/>
      <c r="F8" s="99"/>
      <c r="G8" s="99"/>
      <c r="H8" s="99"/>
      <c r="I8" s="99"/>
      <c r="J8" s="95" t="s">
        <v>95</v>
      </c>
      <c r="K8" s="95"/>
      <c r="L8" s="95"/>
      <c r="M8" s="95"/>
      <c r="N8" s="50">
        <v>43637</v>
      </c>
      <c r="O8" s="50">
        <v>43640</v>
      </c>
      <c r="P8" s="44" t="s">
        <v>101</v>
      </c>
      <c r="Q8" s="42" t="s">
        <v>99</v>
      </c>
      <c r="R8" s="95"/>
      <c r="S8" s="95"/>
      <c r="T8" s="95"/>
    </row>
    <row r="9" spans="1:20" x14ac:dyDescent="0.3">
      <c r="A9" s="41"/>
      <c r="B9" s="99"/>
      <c r="C9" s="99"/>
      <c r="D9" s="99"/>
      <c r="E9" s="99"/>
      <c r="F9" s="99"/>
      <c r="G9" s="99"/>
      <c r="H9" s="99"/>
      <c r="I9" s="99"/>
      <c r="J9" s="95" t="s">
        <v>96</v>
      </c>
      <c r="K9" s="95"/>
      <c r="L9" s="95"/>
      <c r="M9" s="95"/>
      <c r="N9" s="50">
        <v>43642</v>
      </c>
      <c r="O9" s="50">
        <v>43645</v>
      </c>
      <c r="P9" s="44" t="s">
        <v>103</v>
      </c>
      <c r="Q9" s="42" t="s">
        <v>100</v>
      </c>
      <c r="R9" s="95" t="s">
        <v>106</v>
      </c>
      <c r="S9" s="95"/>
      <c r="T9" s="95"/>
    </row>
    <row r="10" spans="1:20" x14ac:dyDescent="0.3">
      <c r="A10" s="41"/>
      <c r="B10" s="99"/>
      <c r="C10" s="99"/>
      <c r="D10" s="99"/>
      <c r="E10" s="99"/>
      <c r="F10" s="99"/>
      <c r="G10" s="99"/>
      <c r="H10" s="99"/>
      <c r="I10" s="99"/>
      <c r="J10" s="95"/>
      <c r="K10" s="95"/>
      <c r="L10" s="95"/>
      <c r="M10" s="95"/>
      <c r="N10" s="42"/>
      <c r="O10" s="42"/>
      <c r="P10" s="44"/>
      <c r="Q10" s="42"/>
      <c r="R10" s="95"/>
      <c r="S10" s="95"/>
      <c r="T10" s="95"/>
    </row>
    <row r="11" spans="1:20" ht="14" customHeight="1" x14ac:dyDescent="0.3">
      <c r="A11" s="92" t="s">
        <v>82</v>
      </c>
      <c r="B11" s="92"/>
      <c r="C11" s="92"/>
      <c r="D11" s="92"/>
      <c r="E11" s="92"/>
      <c r="F11" s="92"/>
      <c r="G11" s="92"/>
      <c r="H11" s="92"/>
      <c r="I11" s="92"/>
      <c r="J11" s="92" t="s">
        <v>84</v>
      </c>
      <c r="K11" s="92"/>
      <c r="L11" s="92"/>
      <c r="M11" s="92"/>
      <c r="N11" s="92"/>
      <c r="O11" s="92"/>
      <c r="P11" s="109" t="s">
        <v>83</v>
      </c>
      <c r="Q11" s="109"/>
      <c r="R11" s="109"/>
      <c r="S11" s="109"/>
      <c r="T11" s="109"/>
    </row>
    <row r="12" spans="1:20" ht="14" customHeight="1" x14ac:dyDescent="0.3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00" t="s">
        <v>12</v>
      </c>
      <c r="Q12" s="101"/>
      <c r="R12" s="101"/>
      <c r="S12" s="102"/>
      <c r="T12" s="48" t="s">
        <v>2</v>
      </c>
    </row>
    <row r="13" spans="1:20" ht="13" customHeight="1" x14ac:dyDescent="0.3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103" t="s">
        <v>112</v>
      </c>
      <c r="Q13" s="104"/>
      <c r="R13" s="104"/>
      <c r="S13" s="105"/>
      <c r="T13" s="113" t="s">
        <v>97</v>
      </c>
    </row>
    <row r="14" spans="1:20" ht="17.5" customHeight="1" x14ac:dyDescent="0.3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106"/>
      <c r="Q14" s="107"/>
      <c r="R14" s="107"/>
      <c r="S14" s="108"/>
      <c r="T14" s="114"/>
    </row>
    <row r="15" spans="1:20" ht="13" customHeight="1" x14ac:dyDescent="0.3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103" t="s">
        <v>113</v>
      </c>
      <c r="Q15" s="104"/>
      <c r="R15" s="104"/>
      <c r="S15" s="105"/>
      <c r="T15" s="113" t="s">
        <v>97</v>
      </c>
    </row>
    <row r="16" spans="1:20" ht="18" customHeight="1" x14ac:dyDescent="0.3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106"/>
      <c r="Q16" s="107"/>
      <c r="R16" s="107"/>
      <c r="S16" s="108"/>
      <c r="T16" s="114"/>
    </row>
    <row r="17" spans="1:20" ht="13" customHeight="1" x14ac:dyDescent="0.3">
      <c r="A17" s="93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103" t="s">
        <v>114</v>
      </c>
      <c r="Q17" s="104"/>
      <c r="R17" s="104"/>
      <c r="S17" s="105"/>
      <c r="T17" s="113" t="s">
        <v>99</v>
      </c>
    </row>
    <row r="18" spans="1:20" ht="14.5" customHeight="1" x14ac:dyDescent="0.3">
      <c r="A18" s="93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106"/>
      <c r="Q18" s="107"/>
      <c r="R18" s="107"/>
      <c r="S18" s="108"/>
      <c r="T18" s="114"/>
    </row>
    <row r="19" spans="1:20" ht="14" customHeight="1" x14ac:dyDescent="0.3">
      <c r="A19" s="93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103"/>
      <c r="Q19" s="104"/>
      <c r="R19" s="104"/>
      <c r="S19" s="105"/>
      <c r="T19" s="113"/>
    </row>
    <row r="20" spans="1:20" ht="13" customHeight="1" x14ac:dyDescent="0.3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110"/>
      <c r="Q20" s="111"/>
      <c r="R20" s="111"/>
      <c r="S20" s="112"/>
      <c r="T20" s="115"/>
    </row>
    <row r="21" spans="1:20" ht="13" customHeight="1" x14ac:dyDescent="0.3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106"/>
      <c r="Q21" s="107"/>
      <c r="R21" s="107"/>
      <c r="S21" s="108"/>
      <c r="T21" s="114"/>
    </row>
  </sheetData>
  <mergeCells count="40">
    <mergeCell ref="P15:S16"/>
    <mergeCell ref="P17:S18"/>
    <mergeCell ref="P19:S21"/>
    <mergeCell ref="T13:T14"/>
    <mergeCell ref="T15:T16"/>
    <mergeCell ref="T17:T18"/>
    <mergeCell ref="T19:T21"/>
    <mergeCell ref="R6:T6"/>
    <mergeCell ref="J7:M7"/>
    <mergeCell ref="R7:T7"/>
    <mergeCell ref="J8:M8"/>
    <mergeCell ref="P11:T11"/>
    <mergeCell ref="R8:T8"/>
    <mergeCell ref="B6:I6"/>
    <mergeCell ref="B7:I7"/>
    <mergeCell ref="B8:I8"/>
    <mergeCell ref="B9:I9"/>
    <mergeCell ref="J6:M6"/>
    <mergeCell ref="A1:T1"/>
    <mergeCell ref="A2:I3"/>
    <mergeCell ref="J2:T2"/>
    <mergeCell ref="J4:M4"/>
    <mergeCell ref="R4:T4"/>
    <mergeCell ref="B4:I4"/>
    <mergeCell ref="A11:I12"/>
    <mergeCell ref="A13:I21"/>
    <mergeCell ref="J13:O21"/>
    <mergeCell ref="J3:M3"/>
    <mergeCell ref="R3:T3"/>
    <mergeCell ref="J11:O12"/>
    <mergeCell ref="J9:M9"/>
    <mergeCell ref="R9:T9"/>
    <mergeCell ref="J10:M10"/>
    <mergeCell ref="R10:T10"/>
    <mergeCell ref="J5:M5"/>
    <mergeCell ref="R5:T5"/>
    <mergeCell ref="B10:I10"/>
    <mergeCell ref="P12:S12"/>
    <mergeCell ref="P13:S14"/>
    <mergeCell ref="B5:I5"/>
  </mergeCells>
  <conditionalFormatting sqref="P4:P10">
    <cfRule type="cellIs" dxfId="2" priority="3" operator="equal">
      <formula>"Delayed"</formula>
    </cfRule>
    <cfRule type="cellIs" dxfId="1" priority="2" operator="equal">
      <formula>"Concern"</formula>
    </cfRule>
    <cfRule type="cellIs" dxfId="0" priority="1" operator="equal">
      <formula>"On Track"</formula>
    </cfRule>
  </conditionalFormatting>
  <pageMargins left="0.7" right="0.7" top="0.75" bottom="0.75" header="0.3" footer="0.3"/>
  <pageSetup scale="74" orientation="landscape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48A58D-F4F7-4EB1-A7C1-1BB83C30F816}">
          <x14:formula1>
            <xm:f>Data!$A$2:$A$4</xm:f>
          </x14:formula1>
          <xm:sqref>P4:P10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07D86-F218-448F-BA5F-9B2EB58C3987}">
  <dimension ref="A1:E7"/>
  <sheetViews>
    <sheetView workbookViewId="0">
      <selection activeCell="P12" sqref="P12"/>
    </sheetView>
  </sheetViews>
  <sheetFormatPr defaultRowHeight="14.5" x14ac:dyDescent="0.35"/>
  <cols>
    <col min="1" max="1" width="9.54296875" customWidth="1"/>
    <col min="2" max="2" width="9.90625" bestFit="1" customWidth="1"/>
    <col min="3" max="3" width="9.7265625" customWidth="1"/>
  </cols>
  <sheetData>
    <row r="1" spans="1:5" x14ac:dyDescent="0.35">
      <c r="A1" s="45" t="s">
        <v>40</v>
      </c>
      <c r="B1" s="116" t="s">
        <v>107</v>
      </c>
      <c r="C1" s="116"/>
      <c r="D1" s="116" t="s">
        <v>111</v>
      </c>
      <c r="E1" s="116"/>
    </row>
    <row r="2" spans="1:5" x14ac:dyDescent="0.35">
      <c r="A2" s="1" t="s">
        <v>101</v>
      </c>
      <c r="B2" s="47" t="s">
        <v>66</v>
      </c>
      <c r="C2" s="47">
        <f>C3+C4+C5</f>
        <v>80</v>
      </c>
      <c r="D2" t="s">
        <v>23</v>
      </c>
      <c r="E2">
        <v>3</v>
      </c>
    </row>
    <row r="3" spans="1:5" x14ac:dyDescent="0.35">
      <c r="A3" s="1" t="s">
        <v>102</v>
      </c>
      <c r="B3" s="1" t="s">
        <v>109</v>
      </c>
      <c r="C3" s="1">
        <v>54</v>
      </c>
      <c r="D3" t="s">
        <v>42</v>
      </c>
      <c r="E3">
        <v>10</v>
      </c>
    </row>
    <row r="4" spans="1:5" x14ac:dyDescent="0.35">
      <c r="A4" s="1" t="s">
        <v>103</v>
      </c>
      <c r="B4" s="1" t="s">
        <v>68</v>
      </c>
      <c r="C4" s="1">
        <v>10</v>
      </c>
      <c r="D4" t="s">
        <v>65</v>
      </c>
      <c r="E4">
        <v>8</v>
      </c>
    </row>
    <row r="5" spans="1:5" x14ac:dyDescent="0.35">
      <c r="A5" s="1"/>
      <c r="B5" s="1" t="s">
        <v>108</v>
      </c>
      <c r="C5" s="1">
        <v>16</v>
      </c>
      <c r="D5" t="s">
        <v>24</v>
      </c>
      <c r="E5">
        <v>3</v>
      </c>
    </row>
    <row r="6" spans="1:5" x14ac:dyDescent="0.35">
      <c r="A6" s="1"/>
      <c r="B6" s="1" t="s">
        <v>110</v>
      </c>
      <c r="C6" s="1">
        <v>34</v>
      </c>
    </row>
    <row r="7" spans="1:5" x14ac:dyDescent="0.35">
      <c r="A7" s="1"/>
      <c r="B7" s="46" t="s">
        <v>59</v>
      </c>
      <c r="C7" s="1">
        <v>20</v>
      </c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Document Versoning</vt:lpstr>
      <vt:lpstr>Weekly Status Report 1</vt:lpstr>
      <vt:lpstr>Weekly Status Report 2</vt:lpstr>
      <vt:lpstr>Weekly Status Report 3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2019-05-21T07:25:21Z</dcterms:created>
  <dcterms:modified xsi:type="dcterms:W3CDTF">2019-06-11T11:12:48Z</dcterms:modified>
</cp:coreProperties>
</file>